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<sst xmlns="http://schemas.openxmlformats.org/spreadsheetml/2006/main" count="101" uniqueCount="79">
  <si>
    <t>班级</t>
  </si>
  <si>
    <t>班主任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</si>
  <si>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</si>
  <si>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</si>
  <si>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</si>
  <si>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</si>
  <si>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</si>
  <si>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</si>
  <si>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</si>
  <si>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</si>
  <si>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</si>
  <si>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</si>
  <si>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</si>
  <si>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</si>
  <si>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</si>
  <si>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</si>
  <si>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</si>
  <si>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</si>
  <si>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</si>
  <si>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</si>
  <si>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</si>
  <si>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</si>
  <si>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二十一</t>
  </si>
  <si>
    <t>二十二</t>
  </si>
  <si>
    <t>二十三</t>
  </si>
  <si>
    <t>总分</t>
  </si>
  <si>
    <t>考核组</t>
  </si>
  <si>
    <t>管理成效</t>
  </si>
  <si>
    <t>计划总结</t>
  </si>
  <si>
    <t>班会课</t>
  </si>
  <si>
    <t>活动组织</t>
  </si>
  <si>
    <t>班集体建设</t>
  </si>
  <si>
    <t>德育论文</t>
  </si>
  <si>
    <t>值周管理</t>
  </si>
  <si>
    <t>班主任会议</t>
  </si>
  <si>
    <t>出勤签到</t>
  </si>
  <si>
    <t>周记批改</t>
  </si>
  <si>
    <t>这访</t>
  </si>
  <si>
    <t>后进生转化</t>
  </si>
  <si>
    <t>材料上交</t>
  </si>
  <si>
    <t>黑板报</t>
  </si>
  <si>
    <t>六项竞赛</t>
  </si>
  <si>
    <t>德育获奖</t>
  </si>
  <si>
    <t>学生仪表</t>
  </si>
  <si>
    <t>卫生保洁保护</t>
  </si>
  <si>
    <t>宿舍管理</t>
  </si>
  <si>
    <t>公物保护两操管理</t>
  </si>
  <si>
    <t>两操管理</t>
  </si>
  <si>
    <t>附加分</t>
  </si>
  <si>
    <t>10分</t>
  </si>
  <si>
    <t>2分</t>
  </si>
  <si>
    <t>3分</t>
  </si>
  <si>
    <t>5分</t>
  </si>
  <si>
    <t>15分</t>
  </si>
  <si>
    <t>4分</t>
  </si>
  <si>
    <t>100分</t>
  </si>
  <si>
    <t>13成旅游</t>
  </si>
  <si>
    <t>谢丽莉</t>
  </si>
  <si>
    <t>14成财会</t>
  </si>
  <si>
    <t>戴贤玲</t>
  </si>
  <si>
    <t>14成电商</t>
  </si>
  <si>
    <t>李荷莲</t>
  </si>
  <si>
    <t>12成财（1）</t>
  </si>
  <si>
    <t>郑丽娜</t>
  </si>
  <si>
    <t>12成财（2）</t>
  </si>
  <si>
    <t>汤活爽</t>
  </si>
  <si>
    <t>13成财会</t>
  </si>
  <si>
    <t>邵晓珍</t>
  </si>
  <si>
    <t>12成电商</t>
  </si>
  <si>
    <t>梁太相</t>
  </si>
  <si>
    <t>13成机电</t>
  </si>
  <si>
    <t>戴凌艳</t>
  </si>
  <si>
    <t>13成电商</t>
  </si>
  <si>
    <t>季佳璇</t>
  </si>
  <si>
    <t>永嘉学院成人大专班主任评估表</t>
  </si>
  <si>
    <t>一等</t>
  </si>
  <si>
    <t>二等</t>
  </si>
  <si>
    <t>三等</t>
  </si>
  <si>
    <t>等级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</si>
</sst>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zoomScaleSheetLayoutView="100" workbookViewId="0" topLeftCell="A1">
      <selection activeCell="Z21" sqref="Z21"/>
    </sheetView>
  </sheetViews>
  <sheetFormatPr defaultColWidth="9.00390625" defaultRowHeight="14.25"/>
  <cols>
    <col min="2" max="2" width="8.125" style="0" customWidth="1"/>
    <col min="3" max="3" width="4.25390625" style="22" customWidth="1"/>
    <col min="4" max="4" width="4.75390625" style="22" customWidth="1"/>
    <col min="5" max="5" width="4.125" style="0" customWidth="1"/>
    <col min="6" max="6" width="4.375" style="0" customWidth="1"/>
    <col min="7" max="7" width="4.25390625" style="0" customWidth="1"/>
    <col min="8" max="8" width="4.75390625" style="0" customWidth="1"/>
    <col min="9" max="9" width="3.625" style="0" customWidth="1"/>
    <col min="10" max="10" width="3.50390625" style="0" customWidth="1"/>
    <col min="11" max="11" width="5.375" style="0" customWidth="1"/>
    <col min="12" max="12" width="3.75390625" style="0" customWidth="1"/>
    <col min="13" max="13" width="4.625" style="0" customWidth="1"/>
    <col min="14" max="14" width="4.25390625" style="0" customWidth="1"/>
    <col min="15" max="15" width="4.375" style="0" customWidth="1"/>
    <col min="16" max="16" width="3.75390625" style="0" customWidth="1"/>
    <col min="17" max="17" width="4.00390625" style="0" customWidth="1"/>
    <col min="18" max="18" width="3.75390625" style="0" customWidth="1"/>
    <col min="19" max="19" width="3.25390625" style="0" customWidth="1"/>
    <col min="20" max="20" width="3.625" style="0" customWidth="1"/>
    <col min="21" max="21" width="3.50390625" style="0" customWidth="1"/>
    <col min="22" max="22" width="3.625" style="0" customWidth="1"/>
    <col min="23" max="23" width="4.125" style="0" customWidth="1"/>
    <col min="24" max="24" width="4.50390625" style="0" customWidth="1"/>
    <col min="25" max="25" width="5.25390625" style="0" customWidth="1"/>
    <col min="27" max="27" width="5.50390625" style="0" bestFit="1" customWidth="1"/>
  </cols>
  <sheetData>
    <row r="1" spans="1:26" ht="18.75">
      <c r="A1" s="23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33" ht="14.25">
      <c r="A2" s="25" t="s">
        <v>0</v>
      </c>
      <c r="B2" s="25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5" t="s">
        <v>25</v>
      </c>
      <c r="AA2" s="27" t="s">
        <v>78</v>
      </c>
      <c r="AB2" s="18"/>
      <c r="AC2" s="18"/>
      <c r="AD2" s="18"/>
      <c r="AE2" s="18"/>
      <c r="AF2" s="18"/>
      <c r="AG2" s="18"/>
    </row>
    <row r="3" spans="1:27" ht="14.25">
      <c r="A3" s="25"/>
      <c r="B3" s="25"/>
      <c r="C3" s="19" t="s">
        <v>26</v>
      </c>
      <c r="D3" s="20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3" t="s">
        <v>35</v>
      </c>
      <c r="M3" s="3" t="s">
        <v>36</v>
      </c>
      <c r="N3" s="3" t="s">
        <v>37</v>
      </c>
      <c r="O3" s="3" t="s">
        <v>38</v>
      </c>
      <c r="P3" s="3" t="s">
        <v>39</v>
      </c>
      <c r="Q3" s="3" t="s">
        <v>40</v>
      </c>
      <c r="R3" s="3" t="s">
        <v>41</v>
      </c>
      <c r="S3" s="3" t="s">
        <v>42</v>
      </c>
      <c r="T3" s="3" t="s">
        <v>43</v>
      </c>
      <c r="U3" s="3" t="s">
        <v>44</v>
      </c>
      <c r="V3" s="3" t="s">
        <v>45</v>
      </c>
      <c r="W3" s="3" t="s">
        <v>46</v>
      </c>
      <c r="X3" s="3" t="s">
        <v>47</v>
      </c>
      <c r="Y3" s="3" t="s">
        <v>48</v>
      </c>
      <c r="Z3" s="25"/>
      <c r="AA3" s="28"/>
    </row>
    <row r="4" spans="1:27" ht="14.25">
      <c r="A4" s="25"/>
      <c r="B4" s="25"/>
      <c r="C4" s="21" t="s">
        <v>49</v>
      </c>
      <c r="D4" s="1" t="s">
        <v>49</v>
      </c>
      <c r="E4" s="4" t="s">
        <v>50</v>
      </c>
      <c r="F4" s="5" t="s">
        <v>50</v>
      </c>
      <c r="G4" s="5" t="s">
        <v>51</v>
      </c>
      <c r="H4" s="5" t="s">
        <v>51</v>
      </c>
      <c r="I4" s="5" t="s">
        <v>50</v>
      </c>
      <c r="J4" s="5" t="s">
        <v>52</v>
      </c>
      <c r="K4" s="5" t="s">
        <v>51</v>
      </c>
      <c r="L4" s="5" t="s">
        <v>52</v>
      </c>
      <c r="M4" s="5" t="s">
        <v>52</v>
      </c>
      <c r="N4" s="5" t="s">
        <v>50</v>
      </c>
      <c r="O4" s="5" t="s">
        <v>51</v>
      </c>
      <c r="P4" s="5" t="s">
        <v>50</v>
      </c>
      <c r="Q4" s="5" t="s">
        <v>50</v>
      </c>
      <c r="R4" s="5" t="s">
        <v>53</v>
      </c>
      <c r="S4" s="5" t="s">
        <v>51</v>
      </c>
      <c r="T4" s="5" t="s">
        <v>52</v>
      </c>
      <c r="U4" s="5" t="s">
        <v>54</v>
      </c>
      <c r="V4" s="5">
        <v>4</v>
      </c>
      <c r="W4" s="5" t="s">
        <v>51</v>
      </c>
      <c r="X4" s="5" t="s">
        <v>54</v>
      </c>
      <c r="Y4" s="2" t="s">
        <v>52</v>
      </c>
      <c r="Z4" s="2" t="s">
        <v>55</v>
      </c>
      <c r="AA4" s="8"/>
    </row>
    <row r="5" spans="1:27" ht="14.25">
      <c r="A5" s="6" t="s">
        <v>56</v>
      </c>
      <c r="B5" s="7" t="s">
        <v>57</v>
      </c>
      <c r="C5" s="15">
        <v>10</v>
      </c>
      <c r="D5" s="10">
        <v>9.9</v>
      </c>
      <c r="E5" s="9">
        <v>2</v>
      </c>
      <c r="F5" s="10">
        <v>2</v>
      </c>
      <c r="G5" s="8">
        <v>3</v>
      </c>
      <c r="H5" s="10">
        <v>3</v>
      </c>
      <c r="I5" s="10"/>
      <c r="J5" s="10">
        <v>2</v>
      </c>
      <c r="K5" s="10">
        <v>3</v>
      </c>
      <c r="L5" s="10"/>
      <c r="M5" s="10"/>
      <c r="N5" s="10">
        <v>1.8</v>
      </c>
      <c r="O5" s="8">
        <v>3</v>
      </c>
      <c r="P5" s="10"/>
      <c r="Q5" s="10"/>
      <c r="R5" s="10">
        <v>15</v>
      </c>
      <c r="S5" s="1"/>
      <c r="T5" s="10">
        <v>5</v>
      </c>
      <c r="U5" s="1">
        <v>3.8</v>
      </c>
      <c r="V5" s="10"/>
      <c r="W5" s="10"/>
      <c r="X5" s="10"/>
      <c r="Y5" s="9"/>
      <c r="Z5" s="10">
        <f>SUM(D5:Y5)</f>
        <v>53.5</v>
      </c>
      <c r="AA5" s="8" t="s">
        <v>75</v>
      </c>
    </row>
    <row r="6" spans="1:27" ht="14.25">
      <c r="A6" s="6" t="s">
        <v>58</v>
      </c>
      <c r="B6" s="7" t="s">
        <v>59</v>
      </c>
      <c r="C6" s="15">
        <v>8</v>
      </c>
      <c r="D6" s="10">
        <v>9.9</v>
      </c>
      <c r="E6" s="9">
        <v>2</v>
      </c>
      <c r="F6" s="10">
        <v>2</v>
      </c>
      <c r="G6" s="8">
        <v>3</v>
      </c>
      <c r="H6" s="10">
        <v>3</v>
      </c>
      <c r="I6" s="10"/>
      <c r="J6" s="10">
        <v>2</v>
      </c>
      <c r="K6" s="10">
        <v>3</v>
      </c>
      <c r="L6" s="10"/>
      <c r="M6" s="10"/>
      <c r="N6" s="10">
        <v>1.8</v>
      </c>
      <c r="O6" s="10">
        <v>2.5</v>
      </c>
      <c r="P6" s="10"/>
      <c r="Q6" s="10"/>
      <c r="R6" s="10">
        <v>14</v>
      </c>
      <c r="S6" s="10"/>
      <c r="T6" s="10">
        <v>5</v>
      </c>
      <c r="U6" s="10">
        <v>4</v>
      </c>
      <c r="V6" s="10"/>
      <c r="W6" s="10"/>
      <c r="X6" s="10"/>
      <c r="Y6" s="9"/>
      <c r="Z6" s="10">
        <f>SUM(D6:Y6)</f>
        <v>52.2</v>
      </c>
      <c r="AA6" s="8" t="s">
        <v>75</v>
      </c>
    </row>
    <row r="7" spans="1:27" ht="14.25">
      <c r="A7" s="6" t="s">
        <v>60</v>
      </c>
      <c r="B7" s="7" t="s">
        <v>61</v>
      </c>
      <c r="C7" s="15">
        <v>8</v>
      </c>
      <c r="D7" s="10">
        <v>9.9</v>
      </c>
      <c r="E7" s="9">
        <v>2</v>
      </c>
      <c r="F7" s="10">
        <v>1.9</v>
      </c>
      <c r="G7" s="8">
        <v>2.9</v>
      </c>
      <c r="H7" s="10">
        <v>3</v>
      </c>
      <c r="I7" s="10"/>
      <c r="J7" s="10">
        <v>2</v>
      </c>
      <c r="K7" s="10">
        <v>3</v>
      </c>
      <c r="L7" s="10"/>
      <c r="M7" s="10"/>
      <c r="N7" s="10">
        <v>1.8</v>
      </c>
      <c r="O7" s="10">
        <v>3</v>
      </c>
      <c r="P7" s="10"/>
      <c r="Q7" s="10"/>
      <c r="R7" s="10">
        <v>13</v>
      </c>
      <c r="S7" s="10"/>
      <c r="T7" s="10">
        <v>5</v>
      </c>
      <c r="U7" s="10">
        <v>3.9</v>
      </c>
      <c r="V7" s="10"/>
      <c r="W7" s="10"/>
      <c r="X7" s="10"/>
      <c r="Y7" s="9"/>
      <c r="Z7" s="10">
        <f>SUM(D7:Y7)</f>
        <v>51.4</v>
      </c>
      <c r="AA7" s="8" t="s">
        <v>76</v>
      </c>
    </row>
    <row r="8" spans="1:27" ht="14.25">
      <c r="A8" s="16" t="s">
        <v>62</v>
      </c>
      <c r="B8" s="7" t="s">
        <v>63</v>
      </c>
      <c r="C8" s="15">
        <v>10</v>
      </c>
      <c r="D8" s="10">
        <v>10</v>
      </c>
      <c r="E8" s="9">
        <v>2</v>
      </c>
      <c r="F8" s="10">
        <v>1.8</v>
      </c>
      <c r="G8" s="8">
        <v>2.8</v>
      </c>
      <c r="H8" s="10">
        <v>2</v>
      </c>
      <c r="I8" s="10"/>
      <c r="J8" s="10">
        <v>2</v>
      </c>
      <c r="K8" s="10">
        <v>3</v>
      </c>
      <c r="L8" s="10"/>
      <c r="M8" s="10"/>
      <c r="N8" s="10">
        <v>1.8</v>
      </c>
      <c r="O8" s="10">
        <v>3</v>
      </c>
      <c r="P8" s="10"/>
      <c r="Q8" s="10"/>
      <c r="R8" s="10">
        <v>12</v>
      </c>
      <c r="S8" s="1"/>
      <c r="T8" s="10">
        <v>5</v>
      </c>
      <c r="U8" s="1">
        <v>3.9</v>
      </c>
      <c r="V8" s="10"/>
      <c r="W8" s="10"/>
      <c r="X8" s="10"/>
      <c r="Y8" s="9"/>
      <c r="Z8" s="10">
        <f>SUM(D8:Y8)</f>
        <v>49.300000000000004</v>
      </c>
      <c r="AA8" s="8" t="s">
        <v>76</v>
      </c>
    </row>
    <row r="9" spans="1:27" ht="14.25">
      <c r="A9" s="16" t="s">
        <v>64</v>
      </c>
      <c r="B9" s="7" t="s">
        <v>65</v>
      </c>
      <c r="C9" s="15">
        <v>8</v>
      </c>
      <c r="D9" s="10">
        <v>9.6</v>
      </c>
      <c r="E9" s="9">
        <v>2</v>
      </c>
      <c r="F9" s="10">
        <v>1.9</v>
      </c>
      <c r="G9" s="8">
        <v>2.7</v>
      </c>
      <c r="H9" s="10">
        <v>2</v>
      </c>
      <c r="I9" s="10"/>
      <c r="J9" s="10">
        <v>2</v>
      </c>
      <c r="K9" s="10">
        <v>3</v>
      </c>
      <c r="L9" s="10"/>
      <c r="M9" s="10"/>
      <c r="N9" s="10">
        <v>1.7</v>
      </c>
      <c r="O9" s="10">
        <v>2.6</v>
      </c>
      <c r="P9" s="10"/>
      <c r="Q9" s="10"/>
      <c r="R9" s="10">
        <v>11</v>
      </c>
      <c r="S9" s="1"/>
      <c r="T9" s="10">
        <v>5</v>
      </c>
      <c r="U9" s="1">
        <v>3.8</v>
      </c>
      <c r="V9" s="10"/>
      <c r="W9" s="10"/>
      <c r="X9" s="10"/>
      <c r="Y9" s="9"/>
      <c r="Z9" s="10">
        <f>SUM(D9:Y9)</f>
        <v>47.3</v>
      </c>
      <c r="AA9" s="8" t="s">
        <v>76</v>
      </c>
    </row>
    <row r="10" spans="1:27" ht="14.25">
      <c r="A10" s="6" t="s">
        <v>66</v>
      </c>
      <c r="B10" s="7" t="s">
        <v>67</v>
      </c>
      <c r="C10" s="15">
        <v>6</v>
      </c>
      <c r="D10" s="10">
        <v>9.6</v>
      </c>
      <c r="E10" s="9">
        <v>1</v>
      </c>
      <c r="F10" s="10">
        <v>1.9</v>
      </c>
      <c r="G10" s="8">
        <v>2.7</v>
      </c>
      <c r="H10" s="10">
        <v>2</v>
      </c>
      <c r="I10" s="10"/>
      <c r="J10" s="10">
        <v>2</v>
      </c>
      <c r="K10" s="10">
        <v>3</v>
      </c>
      <c r="L10" s="10"/>
      <c r="M10" s="10"/>
      <c r="N10" s="10">
        <v>2</v>
      </c>
      <c r="O10" s="10">
        <v>2.8</v>
      </c>
      <c r="P10" s="10"/>
      <c r="Q10" s="10"/>
      <c r="R10" s="10">
        <v>10</v>
      </c>
      <c r="S10" s="1"/>
      <c r="T10" s="10">
        <v>5</v>
      </c>
      <c r="U10" s="1">
        <v>4</v>
      </c>
      <c r="V10" s="10"/>
      <c r="W10" s="10"/>
      <c r="X10" s="10"/>
      <c r="Y10" s="9"/>
      <c r="Z10" s="10">
        <f>SUM(D10:Y10)</f>
        <v>46</v>
      </c>
      <c r="AA10" s="8" t="s">
        <v>76</v>
      </c>
    </row>
    <row r="11" spans="1:27" ht="14.25">
      <c r="A11" s="6" t="s">
        <v>68</v>
      </c>
      <c r="B11" s="7" t="s">
        <v>69</v>
      </c>
      <c r="C11" s="15">
        <v>8</v>
      </c>
      <c r="D11" s="10">
        <v>9.9</v>
      </c>
      <c r="E11" s="9">
        <v>1.2</v>
      </c>
      <c r="F11" s="10">
        <v>1.5</v>
      </c>
      <c r="G11" s="8">
        <v>2.8</v>
      </c>
      <c r="H11" s="10">
        <v>2</v>
      </c>
      <c r="I11" s="10"/>
      <c r="J11" s="10">
        <v>2</v>
      </c>
      <c r="K11" s="10">
        <v>3</v>
      </c>
      <c r="L11" s="10"/>
      <c r="M11" s="10"/>
      <c r="N11" s="10">
        <v>0.8</v>
      </c>
      <c r="O11" s="10">
        <v>2.5</v>
      </c>
      <c r="P11" s="10"/>
      <c r="Q11" s="10"/>
      <c r="R11" s="10">
        <v>9</v>
      </c>
      <c r="S11" s="1"/>
      <c r="T11" s="10">
        <v>5</v>
      </c>
      <c r="U11" s="1">
        <v>3.5</v>
      </c>
      <c r="V11" s="10"/>
      <c r="W11" s="10"/>
      <c r="X11" s="10"/>
      <c r="Y11" s="9"/>
      <c r="Z11" s="10">
        <f>SUM(D11:Y11)</f>
        <v>43.2</v>
      </c>
      <c r="AA11" s="8" t="s">
        <v>76</v>
      </c>
    </row>
    <row r="12" spans="1:27" ht="14.25">
      <c r="A12" s="16" t="s">
        <v>72</v>
      </c>
      <c r="B12" s="8" t="s">
        <v>73</v>
      </c>
      <c r="C12" s="11">
        <v>8</v>
      </c>
      <c r="D12" s="11">
        <v>9.6</v>
      </c>
      <c r="E12" s="11">
        <v>1</v>
      </c>
      <c r="F12" s="12">
        <v>1.9</v>
      </c>
      <c r="G12" s="13">
        <v>3</v>
      </c>
      <c r="H12" s="14">
        <v>1</v>
      </c>
      <c r="I12" s="11"/>
      <c r="J12" s="11">
        <v>0</v>
      </c>
      <c r="K12" s="10">
        <v>3</v>
      </c>
      <c r="L12" s="11"/>
      <c r="M12" s="11"/>
      <c r="N12" s="11">
        <v>1.7</v>
      </c>
      <c r="O12" s="11">
        <v>2.3</v>
      </c>
      <c r="P12" s="11"/>
      <c r="Q12" s="11"/>
      <c r="R12" s="11">
        <v>8</v>
      </c>
      <c r="S12" s="26"/>
      <c r="T12" s="11">
        <v>5</v>
      </c>
      <c r="U12" s="26">
        <v>3.4</v>
      </c>
      <c r="V12" s="11">
        <v>0</v>
      </c>
      <c r="W12" s="11"/>
      <c r="X12" s="11"/>
      <c r="Y12" s="10"/>
      <c r="Z12" s="10">
        <f>SUM(D12:Y12)</f>
        <v>39.9</v>
      </c>
      <c r="AA12" s="8" t="s">
        <v>77</v>
      </c>
    </row>
    <row r="13" spans="1:27" ht="14.25">
      <c r="A13" s="16" t="s">
        <v>70</v>
      </c>
      <c r="B13" s="8" t="s">
        <v>71</v>
      </c>
      <c r="C13" s="10">
        <v>6</v>
      </c>
      <c r="D13" s="10">
        <v>9.5</v>
      </c>
      <c r="E13" s="10">
        <v>1</v>
      </c>
      <c r="F13" s="15">
        <v>1.7</v>
      </c>
      <c r="G13" s="8">
        <v>2.7</v>
      </c>
      <c r="H13" s="9">
        <v>1</v>
      </c>
      <c r="I13" s="10"/>
      <c r="J13" s="10">
        <v>0</v>
      </c>
      <c r="K13" s="10">
        <v>3</v>
      </c>
      <c r="L13" s="10"/>
      <c r="M13" s="10"/>
      <c r="N13" s="10">
        <v>0.8</v>
      </c>
      <c r="O13" s="8">
        <v>2</v>
      </c>
      <c r="P13" s="10"/>
      <c r="Q13" s="10"/>
      <c r="R13" s="10">
        <v>7</v>
      </c>
      <c r="S13" s="1"/>
      <c r="T13" s="10">
        <v>4.8</v>
      </c>
      <c r="U13" s="1">
        <v>3.3</v>
      </c>
      <c r="V13" s="10"/>
      <c r="W13" s="10"/>
      <c r="X13" s="10"/>
      <c r="Y13" s="10"/>
      <c r="Z13" s="10">
        <f>SUM(D13:Y13)</f>
        <v>36.8</v>
      </c>
      <c r="AA13" s="8" t="s">
        <v>77</v>
      </c>
    </row>
    <row r="14" spans="1:26" ht="14.25">
      <c r="A14" s="6"/>
      <c r="B14" s="8"/>
      <c r="C14" s="10"/>
      <c r="D14" s="10"/>
      <c r="E14" s="10"/>
      <c r="F14" s="15"/>
      <c r="G14" s="8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>
      <c r="A15" s="6"/>
      <c r="B15" s="8"/>
      <c r="C15" s="10"/>
      <c r="D15" s="10"/>
      <c r="E15" s="10"/>
      <c r="F15" s="15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25">
      <c r="A16" s="6"/>
      <c r="B16" s="8"/>
      <c r="C16" s="10"/>
      <c r="D16" s="10"/>
      <c r="E16" s="10"/>
      <c r="F16" s="15"/>
      <c r="G16" s="8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25">
      <c r="A17" s="6"/>
      <c r="B17" s="8"/>
      <c r="C17" s="10"/>
      <c r="D17" s="10"/>
      <c r="E17" s="10"/>
      <c r="F17" s="15"/>
      <c r="G17" s="8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25">
      <c r="A18" s="6"/>
      <c r="B18" s="8"/>
      <c r="C18" s="10"/>
      <c r="D18" s="10"/>
      <c r="E18" s="10"/>
      <c r="F18" s="15"/>
      <c r="G18" s="8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25">
      <c r="A19" s="6"/>
      <c r="B19" s="8"/>
      <c r="C19" s="10"/>
      <c r="D19" s="10"/>
      <c r="E19" s="10"/>
      <c r="F19" s="15"/>
      <c r="G19" s="8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>
      <c r="A20" s="6"/>
      <c r="B20" s="8"/>
      <c r="C20" s="10"/>
      <c r="D20" s="10"/>
      <c r="E20" s="10"/>
      <c r="F20" s="15"/>
      <c r="G20" s="8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25">
      <c r="A21" s="6"/>
      <c r="B21" s="8"/>
      <c r="C21" s="10"/>
      <c r="D21" s="10"/>
      <c r="E21" s="10"/>
      <c r="F21" s="15"/>
      <c r="G21" s="8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>
      <c r="A22" s="6"/>
      <c r="B22" s="8"/>
      <c r="C22" s="10"/>
      <c r="D22" s="10"/>
      <c r="E22" s="10"/>
      <c r="F22" s="15"/>
      <c r="G22" s="8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4.25">
      <c r="A23" s="6"/>
      <c r="B23" s="8"/>
      <c r="C23" s="10"/>
      <c r="D23" s="10"/>
      <c r="E23" s="10"/>
      <c r="F23" s="15"/>
      <c r="G23" s="8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25">
      <c r="A24" s="6"/>
      <c r="B24" s="8"/>
      <c r="C24" s="10"/>
      <c r="D24" s="10"/>
      <c r="E24" s="10"/>
      <c r="F24" s="15"/>
      <c r="G24" s="8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>
      <c r="A25" s="6"/>
      <c r="B25" s="8"/>
      <c r="C25" s="10"/>
      <c r="D25" s="10"/>
      <c r="E25" s="10"/>
      <c r="F25" s="15"/>
      <c r="G25" s="8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>
      <c r="A26" s="6"/>
      <c r="B26" s="8"/>
      <c r="C26" s="10"/>
      <c r="D26" s="10"/>
      <c r="E26" s="10"/>
      <c r="F26" s="15"/>
      <c r="G26" s="8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25">
      <c r="A27" s="6"/>
      <c r="B27" s="8"/>
      <c r="C27" s="10"/>
      <c r="D27" s="10"/>
      <c r="E27" s="10"/>
      <c r="F27" s="15"/>
      <c r="G27" s="8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25">
      <c r="A28" s="6"/>
      <c r="B28" s="8"/>
      <c r="C28" s="10"/>
      <c r="D28" s="10"/>
      <c r="E28" s="10"/>
      <c r="F28" s="15"/>
      <c r="G28" s="8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>
      <c r="A29" s="6"/>
      <c r="B29" s="8"/>
      <c r="C29" s="10"/>
      <c r="D29" s="10"/>
      <c r="E29" s="10"/>
      <c r="F29" s="15"/>
      <c r="G29" s="8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>
      <c r="A30" s="6"/>
      <c r="B30" s="8"/>
      <c r="C30" s="10"/>
      <c r="D30" s="10"/>
      <c r="E30" s="10"/>
      <c r="F30" s="15"/>
      <c r="G30" s="8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25">
      <c r="A31" s="6"/>
      <c r="B31" s="8"/>
      <c r="C31" s="10"/>
      <c r="D31" s="10"/>
      <c r="E31" s="10"/>
      <c r="F31" s="15"/>
      <c r="G31" s="8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>
      <c r="A32" s="6"/>
      <c r="B32" s="8"/>
      <c r="C32" s="10"/>
      <c r="D32" s="10"/>
      <c r="E32" s="10"/>
      <c r="F32" s="15"/>
      <c r="G32" s="8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25">
      <c r="A33" s="6"/>
      <c r="B33" s="8"/>
      <c r="C33" s="10"/>
      <c r="D33" s="10"/>
      <c r="E33" s="10"/>
      <c r="F33" s="15"/>
      <c r="G33" s="8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25">
      <c r="A34" s="6"/>
      <c r="B34" s="8"/>
      <c r="C34" s="10"/>
      <c r="D34" s="10"/>
      <c r="E34" s="10"/>
      <c r="F34" s="15"/>
      <c r="G34" s="8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>
      <c r="A35" s="6"/>
      <c r="B35" s="8"/>
      <c r="C35" s="10"/>
      <c r="D35" s="10"/>
      <c r="E35" s="10"/>
      <c r="F35" s="15"/>
      <c r="G35" s="8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25">
      <c r="A36" s="17"/>
      <c r="B36" s="8"/>
      <c r="C36" s="10"/>
      <c r="D36" s="10"/>
      <c r="E36" s="10"/>
      <c r="F36" s="15"/>
      <c r="G36" s="8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25">
      <c r="A37" s="17"/>
      <c r="B37" s="8"/>
      <c r="C37" s="10"/>
      <c r="D37" s="10"/>
      <c r="E37" s="10"/>
      <c r="F37" s="15"/>
      <c r="G37" s="8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25">
      <c r="A38" s="17"/>
      <c r="B38" s="8"/>
      <c r="C38" s="10"/>
      <c r="D38" s="10"/>
      <c r="E38" s="10"/>
      <c r="F38" s="15"/>
      <c r="G38" s="8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4.25">
      <c r="A39" s="17"/>
      <c r="B39" s="8"/>
      <c r="C39" s="10"/>
      <c r="D39" s="10"/>
      <c r="E39" s="10"/>
      <c r="F39" s="15"/>
      <c r="G39" s="8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4.25">
      <c r="A40" s="17"/>
      <c r="B40" s="8"/>
      <c r="C40" s="10"/>
      <c r="D40" s="10"/>
      <c r="E40" s="10"/>
      <c r="F40" s="15"/>
      <c r="G40" s="8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25">
      <c r="A41" s="17"/>
      <c r="B41" s="8"/>
      <c r="C41" s="10"/>
      <c r="D41" s="10"/>
      <c r="E41" s="10"/>
      <c r="F41" s="15"/>
      <c r="G41" s="8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4.25">
      <c r="A42" s="17"/>
      <c r="B42" s="8"/>
      <c r="C42" s="10"/>
      <c r="D42" s="10"/>
      <c r="E42" s="10"/>
      <c r="F42" s="15"/>
      <c r="G42" s="8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25">
      <c r="A43" s="17"/>
      <c r="B43" s="8"/>
      <c r="C43" s="10"/>
      <c r="D43" s="10"/>
      <c r="E43" s="10"/>
      <c r="F43" s="15"/>
      <c r="G43" s="8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</sheetData>
  <sheetProtection/>
  <mergeCells count="5">
    <mergeCell ref="AA2:AA3"/>
    <mergeCell ref="A1:Z1"/>
    <mergeCell ref="A2:A4"/>
    <mergeCell ref="B2:B4"/>
    <mergeCell ref="Z2:Z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2014-09-22T03:07:51Z</cp:lastPrinted>
  <dcterms:created xsi:type="dcterms:W3CDTF">2013-07-04T05:53:25Z</dcterms:created>
  <dcterms:modified xsi:type="dcterms:W3CDTF">2014-09-22T03:16:02Z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